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<sst xmlns="http://schemas.openxmlformats.org/spreadsheetml/2006/main" count="143" uniqueCount="75">
  <si>
    <t>ОТЧЕТ</t>
  </si>
  <si>
    <t>Таблица 1</t>
  </si>
  <si>
    <t>№ п/п</t>
  </si>
  <si>
    <t>Статья Кодекса Волгоградской области об адмнини стративной ответственности</t>
  </si>
  <si>
    <t xml:space="preserve"> </t>
  </si>
  <si>
    <t>Поступило протоколов об административных правонарушениях</t>
  </si>
  <si>
    <t xml:space="preserve">Возвращено протоколов должностным </t>
  </si>
  <si>
    <t>предыдущий период</t>
  </si>
  <si>
    <t>отчетный период</t>
  </si>
  <si>
    <t>Направлено протоколов по подведомственности</t>
  </si>
  <si>
    <t>Рассмотрено дел, всего</t>
  </si>
  <si>
    <t>о назначении административных наказаний</t>
  </si>
  <si>
    <t>в виде предупреждения</t>
  </si>
  <si>
    <t>в виде штрафа</t>
  </si>
  <si>
    <t>Вынесено постановлений</t>
  </si>
  <si>
    <t>о прекращении производства по делу</t>
  </si>
  <si>
    <t>Применено административных наказаний в виде штрафов на общую сумму (рублей)</t>
  </si>
  <si>
    <t xml:space="preserve">Отменено в судебном порядке постановлений о наложении административного </t>
  </si>
  <si>
    <t>Всего</t>
  </si>
  <si>
    <t>на общую сумму (рублей)</t>
  </si>
  <si>
    <t>На общую сумму (рублей)</t>
  </si>
  <si>
    <t>Исполнено постановлений о назначении административного наказания в виде штрафа</t>
  </si>
  <si>
    <t>Количество постановлений, переданных судеюному приставу-исполнителю для исполнения</t>
  </si>
  <si>
    <t>5.7 ч.1</t>
  </si>
  <si>
    <t>6.3</t>
  </si>
  <si>
    <t>1</t>
  </si>
  <si>
    <t>2</t>
  </si>
  <si>
    <t>3</t>
  </si>
  <si>
    <t>4</t>
  </si>
  <si>
    <t>5</t>
  </si>
  <si>
    <t>6</t>
  </si>
  <si>
    <t>7</t>
  </si>
  <si>
    <t>8</t>
  </si>
  <si>
    <t>8.3</t>
  </si>
  <si>
    <t>8.7</t>
  </si>
  <si>
    <t>8.14</t>
  </si>
  <si>
    <t>8.16</t>
  </si>
  <si>
    <t>8.17</t>
  </si>
  <si>
    <t>9.3</t>
  </si>
  <si>
    <t>14.2</t>
  </si>
  <si>
    <t>14.3</t>
  </si>
  <si>
    <t>14.1</t>
  </si>
  <si>
    <t>14.9</t>
  </si>
  <si>
    <t>9</t>
  </si>
  <si>
    <t>10</t>
  </si>
  <si>
    <t>11</t>
  </si>
  <si>
    <t>12</t>
  </si>
  <si>
    <t>13</t>
  </si>
  <si>
    <t>Итого</t>
  </si>
  <si>
    <t>Таблица 2</t>
  </si>
  <si>
    <t>№ п\п</t>
  </si>
  <si>
    <t xml:space="preserve">Статья Кодекса Волгоградской области об административной ответсвенности </t>
  </si>
  <si>
    <t>всего</t>
  </si>
  <si>
    <t>должностных лиц ОВД (полиции), а также должностных лиц органа, указанного в части 3.2 статьи 2.9 КВО об АО</t>
  </si>
  <si>
    <t>в том числе от:</t>
  </si>
  <si>
    <t>Посупило материалов об административных правонарушениях и иных материалов от уполномоченных органов (должностых лиц)</t>
  </si>
  <si>
    <t>членов ТАК, не являющимися должностными лицами органов, перечисленных в частях 3, 4 статьи 2.9 КВО об АО</t>
  </si>
  <si>
    <t>должностных лиц государственных органов Волгоградской области, их учреждений, указанных в части 3 статьи 2.9 КВО об АО</t>
  </si>
  <si>
    <t>должностных лиц органов местного самоуправления, ихучреждений, указанных в части 4 статьи 2.9 КВО об АО</t>
  </si>
  <si>
    <t>Поступило постановлений прокурора о возбуждении дел об административных правонарушениях</t>
  </si>
  <si>
    <t>Количество возбужденных уполномоченными членами ТАК дел об административном правонарушении, предусмотренном частью 1 статьи 20.25 КРФ об АП</t>
  </si>
  <si>
    <t>из них окончено вынесением постановления о назначении административного наказания</t>
  </si>
  <si>
    <t>Количество принесенных прокурором протестов по делам об административных правонарушениях</t>
  </si>
  <si>
    <t>из них удовлетворено</t>
  </si>
  <si>
    <t>14</t>
  </si>
  <si>
    <t>из них исполнено</t>
  </si>
  <si>
    <t>15</t>
  </si>
  <si>
    <t>Направлено представлений по делам об административных правонарушениях</t>
  </si>
  <si>
    <t>Количество исполненных  службой судебных приставов постановлений по делам об административных правонарушениях</t>
  </si>
  <si>
    <t>Вх. № ______ от  "_____" ________________ 2013 г.</t>
  </si>
  <si>
    <t xml:space="preserve"> Волгоградской области по рассмотрению дел об административных правонарушениях за I квартал 2013 года</t>
  </si>
  <si>
    <t>территориальной административной комиссии Старополтавского сельского поселения Старополтавского муниципального района</t>
  </si>
  <si>
    <t>Председатель территориальной административной комиссии                                           ______________________                      А.С. Мелкумов</t>
  </si>
  <si>
    <t>Ответственный секретарь территориальной административной комиссии                  ______________________                      А.А. Деревякин</t>
  </si>
  <si>
    <t>Исх № 163 от "26" марта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</si>
</sst>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 vertical="top" textRotation="90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/>
    </xf>
    <xf numFmtId="49" fontId="35" fillId="0" borderId="10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vertical="top" wrapText="1"/>
    </xf>
    <xf numFmtId="49" fontId="35" fillId="0" borderId="10" xfId="0" applyNumberFormat="1" applyFont="1" applyBorder="1" applyAlignment="1">
      <alignment horizontal="center" vertical="top" wrapText="1"/>
    </xf>
    <xf numFmtId="1" fontId="35" fillId="33" borderId="10" xfId="0" applyNumberFormat="1" applyFont="1" applyFill="1" applyBorder="1" applyAlignment="1">
      <alignment horizontal="center" vertical="top" wrapText="1"/>
    </xf>
    <xf numFmtId="1" fontId="35" fillId="33" borderId="10" xfId="0" applyNumberFormat="1" applyFont="1" applyFill="1" applyBorder="1" applyAlignment="1">
      <alignment horizontal="center" vertical="top"/>
    </xf>
    <xf numFmtId="1" fontId="35" fillId="0" borderId="1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 wrapText="1"/>
      <protection locked="0"/>
    </xf>
    <xf numFmtId="1" fontId="35" fillId="0" borderId="10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35" fillId="0" borderId="11" xfId="0" applyNumberFormat="1" applyFont="1" applyBorder="1" applyAlignment="1" applyProtection="1">
      <alignment horizontal="center" vertical="top" wrapText="1"/>
      <protection locked="0"/>
    </xf>
    <xf numFmtId="1" fontId="35" fillId="0" borderId="12" xfId="0" applyNumberFormat="1" applyFont="1" applyBorder="1" applyAlignment="1" applyProtection="1">
      <alignment horizontal="center" vertical="top" wrapText="1"/>
      <protection locked="0"/>
    </xf>
    <xf numFmtId="1" fontId="35" fillId="0" borderId="13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11" xfId="0" applyNumberFormat="1" applyBorder="1" applyAlignment="1" applyProtection="1">
      <alignment horizontal="center" vertical="top"/>
      <protection locked="0"/>
    </xf>
    <xf numFmtId="1" fontId="0" fillId="0" borderId="12" xfId="0" applyNumberForma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 vertical="top"/>
      <protection locked="0"/>
    </xf>
    <xf numFmtId="1" fontId="35" fillId="33" borderId="10" xfId="0" applyNumberFormat="1" applyFont="1" applyFill="1" applyBorder="1" applyAlignment="1">
      <alignment horizontal="center" vertical="top" wrapText="1"/>
    </xf>
    <xf numFmtId="1" fontId="35" fillId="0" borderId="10" xfId="0" applyNumberFormat="1" applyFont="1" applyBorder="1" applyAlignment="1" applyProtection="1">
      <alignment horizontal="center" vertical="top" wrapText="1"/>
      <protection locked="0"/>
    </xf>
    <xf numFmtId="49" fontId="35" fillId="0" borderId="10" xfId="0" applyNumberFormat="1" applyFont="1" applyBorder="1" applyAlignment="1">
      <alignment horizontal="center" vertical="top" wrapText="1"/>
    </xf>
    <xf numFmtId="1" fontId="35" fillId="33" borderId="11" xfId="0" applyNumberFormat="1" applyFont="1" applyFill="1" applyBorder="1" applyAlignment="1">
      <alignment horizontal="center" vertical="top" wrapText="1"/>
    </xf>
    <xf numFmtId="1" fontId="35" fillId="33" borderId="12" xfId="0" applyNumberFormat="1" applyFont="1" applyFill="1" applyBorder="1" applyAlignment="1">
      <alignment horizontal="center" vertical="top" wrapText="1"/>
    </xf>
    <xf numFmtId="1" fontId="35" fillId="33" borderId="13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top" wrapText="1"/>
    </xf>
    <xf numFmtId="49" fontId="35" fillId="0" borderId="16" xfId="0" applyNumberFormat="1" applyFont="1" applyBorder="1" applyAlignment="1">
      <alignment horizontal="center" vertical="top" wrapText="1"/>
    </xf>
    <xf numFmtId="49" fontId="35" fillId="0" borderId="17" xfId="0" applyNumberFormat="1" applyFont="1" applyBorder="1" applyAlignment="1">
      <alignment horizontal="center" vertical="top" wrapText="1"/>
    </xf>
    <xf numFmtId="49" fontId="35" fillId="0" borderId="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5" fillId="0" borderId="19" xfId="0" applyNumberFormat="1" applyFont="1" applyBorder="1" applyAlignment="1">
      <alignment horizontal="center" vertical="top" wrapText="1"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21" xfId="0" applyNumberFormat="1" applyFont="1" applyBorder="1" applyAlignment="1">
      <alignment horizontal="center" vertical="top" wrapText="1"/>
    </xf>
    <xf numFmtId="49" fontId="35" fillId="0" borderId="11" xfId="0" applyNumberFormat="1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top" wrapText="1"/>
    </xf>
    <xf numFmtId="49" fontId="35" fillId="0" borderId="12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35" fillId="0" borderId="14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9" xfId="0" applyFont="1" applyBorder="1" applyAlignment="1">
      <alignment horizontal="center" vertical="top" wrapText="1"/>
    </xf>
    <xf numFmtId="0" fontId="35" fillId="0" borderId="2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22" xfId="0" applyFont="1" applyBorder="1" applyAlignment="1">
      <alignment horizontal="center" vertical="top" wrapText="1"/>
    </xf>
    <xf numFmtId="0" fontId="35" fillId="0" borderId="23" xfId="0" applyFont="1" applyBorder="1" applyAlignment="1">
      <alignment horizontal="center" vertical="top" wrapText="1"/>
    </xf>
    <xf numFmtId="0" fontId="35" fillId="0" borderId="24" xfId="0" applyFont="1" applyBorder="1" applyAlignment="1">
      <alignment horizontal="center" vertical="top" wrapText="1"/>
    </xf>
    <xf numFmtId="49" fontId="35" fillId="0" borderId="22" xfId="0" applyNumberFormat="1" applyFont="1" applyBorder="1" applyAlignment="1">
      <alignment horizontal="center" vertical="top" wrapText="1"/>
    </xf>
    <xf numFmtId="49" fontId="35" fillId="0" borderId="23" xfId="0" applyNumberFormat="1" applyFont="1" applyBorder="1" applyAlignment="1">
      <alignment horizontal="center" vertical="top" wrapText="1"/>
    </xf>
    <xf numFmtId="49" fontId="35" fillId="0" borderId="24" xfId="0" applyNumberFormat="1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center" textRotation="90" wrapText="1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4"/>
  <sheetViews>
    <sheetView tabSelected="1" zoomScale="115" zoomScaleNormal="115" zoomScalePageLayoutView="0" workbookViewId="0" topLeftCell="A14">
      <selection activeCell="O38" sqref="O38"/>
    </sheetView>
  </sheetViews>
  <sheetFormatPr defaultColWidth="9.140625" defaultRowHeight="15"/>
  <cols>
    <col min="1" max="1" width="4.28125" style="0" customWidth="1"/>
    <col min="3" max="3" width="4.421875" style="0" customWidth="1"/>
    <col min="4" max="5" width="4.28125" style="0" customWidth="1"/>
    <col min="6" max="8" width="4.7109375" style="0" customWidth="1"/>
    <col min="9" max="9" width="5.28125" style="0" customWidth="1"/>
    <col min="10" max="11" width="4.8515625" style="0" customWidth="1"/>
    <col min="12" max="13" width="4.57421875" style="0" customWidth="1"/>
    <col min="14" max="14" width="5.00390625" style="0" customWidth="1"/>
    <col min="15" max="15" width="4.8515625" style="0" customWidth="1"/>
    <col min="16" max="16" width="5.28125" style="0" customWidth="1"/>
    <col min="17" max="17" width="5.140625" style="0" customWidth="1"/>
    <col min="18" max="19" width="4.421875" style="0" customWidth="1"/>
    <col min="20" max="21" width="5.00390625" style="0" customWidth="1"/>
    <col min="22" max="24" width="4.57421875" style="0" customWidth="1"/>
    <col min="25" max="25" width="4.421875" style="0" customWidth="1"/>
    <col min="26" max="26" width="5.00390625" style="0" customWidth="1"/>
    <col min="27" max="27" width="5.28125" style="0" customWidth="1"/>
    <col min="28" max="28" width="4.8515625" style="0" customWidth="1"/>
  </cols>
  <sheetData>
    <row r="1" spans="1:28" ht="15">
      <c r="A1" s="19" t="s">
        <v>74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15"/>
      <c r="AA2" s="15"/>
      <c r="AB2" s="15"/>
    </row>
    <row r="3" spans="1:28" ht="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ht="15">
      <c r="A4" s="20" t="s">
        <v>71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>
      <c r="A5" s="20" t="s">
        <v>70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4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8" ht="15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37" ht="15.75" customHeight="1">
      <c r="A8" s="52" t="s">
        <v>2</v>
      </c>
      <c r="B8" s="52" t="s">
        <v>3</v>
      </c>
      <c r="C8" s="44" t="s">
        <v>5</v>
      </c>
      <c r="D8" s="45"/>
      <c r="E8" s="44" t="s">
        <v>6</v>
      </c>
      <c r="F8" s="45"/>
      <c r="G8" s="44" t="s">
        <v>9</v>
      </c>
      <c r="H8" s="45"/>
      <c r="I8" s="44" t="s">
        <v>10</v>
      </c>
      <c r="J8" s="45"/>
      <c r="K8" s="59" t="s">
        <v>14</v>
      </c>
      <c r="L8" s="59"/>
      <c r="M8" s="59"/>
      <c r="N8" s="59"/>
      <c r="O8" s="59"/>
      <c r="P8" s="59"/>
      <c r="Q8" s="44" t="s">
        <v>16</v>
      </c>
      <c r="R8" s="45"/>
      <c r="S8" s="44" t="s">
        <v>17</v>
      </c>
      <c r="T8" s="50"/>
      <c r="U8" s="50"/>
      <c r="V8" s="45"/>
      <c r="W8" s="44" t="s">
        <v>21</v>
      </c>
      <c r="X8" s="50"/>
      <c r="Y8" s="50"/>
      <c r="Z8" s="45"/>
      <c r="AA8" s="44" t="s">
        <v>22</v>
      </c>
      <c r="AB8" s="45"/>
      <c r="AC8" s="2"/>
      <c r="AD8" s="2"/>
      <c r="AE8" s="2"/>
      <c r="AF8" s="2"/>
      <c r="AG8" s="2"/>
      <c r="AH8" s="2"/>
      <c r="AI8" s="2"/>
      <c r="AJ8" s="2"/>
      <c r="AK8" s="2"/>
    </row>
    <row r="9" spans="1:37" ht="55.5" customHeight="1">
      <c r="A9" s="53"/>
      <c r="B9" s="53"/>
      <c r="C9" s="46"/>
      <c r="D9" s="47"/>
      <c r="E9" s="46"/>
      <c r="F9" s="47"/>
      <c r="G9" s="46"/>
      <c r="H9" s="47"/>
      <c r="I9" s="46"/>
      <c r="J9" s="47"/>
      <c r="K9" s="59" t="s">
        <v>15</v>
      </c>
      <c r="L9" s="59"/>
      <c r="M9" s="59" t="s">
        <v>11</v>
      </c>
      <c r="N9" s="59"/>
      <c r="O9" s="59"/>
      <c r="P9" s="59"/>
      <c r="Q9" s="46"/>
      <c r="R9" s="47"/>
      <c r="S9" s="46"/>
      <c r="T9" s="51"/>
      <c r="U9" s="51"/>
      <c r="V9" s="47"/>
      <c r="W9" s="48"/>
      <c r="X9" s="62"/>
      <c r="Y9" s="62"/>
      <c r="Z9" s="49"/>
      <c r="AA9" s="46"/>
      <c r="AB9" s="47"/>
      <c r="AC9" s="2"/>
      <c r="AD9" s="2"/>
      <c r="AE9" s="2"/>
      <c r="AF9" s="2"/>
      <c r="AG9" s="2"/>
      <c r="AH9" s="2"/>
      <c r="AI9" s="2"/>
      <c r="AJ9" s="2"/>
      <c r="AK9" s="2"/>
    </row>
    <row r="10" spans="1:37" ht="39" customHeight="1">
      <c r="A10" s="53"/>
      <c r="B10" s="53"/>
      <c r="C10" s="48"/>
      <c r="D10" s="49"/>
      <c r="E10" s="48"/>
      <c r="F10" s="49"/>
      <c r="G10" s="48"/>
      <c r="H10" s="49"/>
      <c r="I10" s="48"/>
      <c r="J10" s="49"/>
      <c r="K10" s="59"/>
      <c r="L10" s="59"/>
      <c r="M10" s="59" t="s">
        <v>12</v>
      </c>
      <c r="N10" s="59"/>
      <c r="O10" s="59" t="s">
        <v>13</v>
      </c>
      <c r="P10" s="59"/>
      <c r="Q10" s="48"/>
      <c r="R10" s="49"/>
      <c r="S10" s="60" t="s">
        <v>18</v>
      </c>
      <c r="T10" s="61"/>
      <c r="U10" s="60" t="s">
        <v>19</v>
      </c>
      <c r="V10" s="61"/>
      <c r="W10" s="59" t="s">
        <v>18</v>
      </c>
      <c r="X10" s="59"/>
      <c r="Y10" s="59" t="s">
        <v>20</v>
      </c>
      <c r="Z10" s="59"/>
      <c r="AA10" s="48"/>
      <c r="AB10" s="49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63.75" customHeight="1">
      <c r="A11" s="54"/>
      <c r="B11" s="54"/>
      <c r="C11" s="3" t="s">
        <v>7</v>
      </c>
      <c r="D11" s="3" t="s">
        <v>8</v>
      </c>
      <c r="E11" s="3" t="s">
        <v>7</v>
      </c>
      <c r="F11" s="3" t="s">
        <v>8</v>
      </c>
      <c r="G11" s="3" t="s">
        <v>7</v>
      </c>
      <c r="H11" s="3" t="s">
        <v>8</v>
      </c>
      <c r="I11" s="3" t="s">
        <v>7</v>
      </c>
      <c r="J11" s="3" t="s">
        <v>8</v>
      </c>
      <c r="K11" s="3" t="s">
        <v>7</v>
      </c>
      <c r="L11" s="3" t="s">
        <v>8</v>
      </c>
      <c r="M11" s="3" t="s">
        <v>7</v>
      </c>
      <c r="N11" s="3" t="s">
        <v>8</v>
      </c>
      <c r="O11" s="3" t="s">
        <v>7</v>
      </c>
      <c r="P11" s="3" t="s">
        <v>8</v>
      </c>
      <c r="Q11" s="3" t="s">
        <v>7</v>
      </c>
      <c r="R11" s="3" t="s">
        <v>8</v>
      </c>
      <c r="S11" s="3" t="s">
        <v>7</v>
      </c>
      <c r="T11" s="3" t="s">
        <v>8</v>
      </c>
      <c r="U11" s="3" t="s">
        <v>7</v>
      </c>
      <c r="V11" s="3" t="s">
        <v>8</v>
      </c>
      <c r="W11" s="3" t="s">
        <v>7</v>
      </c>
      <c r="X11" s="3" t="s">
        <v>8</v>
      </c>
      <c r="Y11" s="3" t="s">
        <v>7</v>
      </c>
      <c r="Z11" s="3" t="s">
        <v>8</v>
      </c>
      <c r="AA11" s="3" t="s">
        <v>7</v>
      </c>
      <c r="AB11" s="3" t="s">
        <v>8</v>
      </c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  <c r="W12" s="4">
        <v>23</v>
      </c>
      <c r="X12" s="4">
        <v>24</v>
      </c>
      <c r="Y12" s="5">
        <v>25</v>
      </c>
      <c r="Z12" s="5">
        <v>26</v>
      </c>
      <c r="AA12" s="5">
        <v>27</v>
      </c>
      <c r="AB12" s="5">
        <v>28</v>
      </c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5">
      <c r="A13" s="6" t="s">
        <v>25</v>
      </c>
      <c r="B13" s="12" t="s">
        <v>23</v>
      </c>
      <c r="C13" s="13"/>
      <c r="D13" s="13"/>
      <c r="E13" s="13"/>
      <c r="F13" s="13"/>
      <c r="G13" s="13"/>
      <c r="H13" s="13"/>
      <c r="I13" s="9">
        <f aca="true" t="shared" si="0" ref="I13:I24">SUM(K13+M13+O13)</f>
        <v>0</v>
      </c>
      <c r="J13" s="9">
        <f aca="true" t="shared" si="1" ref="J13:J24">SUM(L13+N13+P13)</f>
        <v>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1"/>
      <c r="Z13" s="11"/>
      <c r="AA13" s="11"/>
      <c r="AB13" s="11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5">
      <c r="A14" s="6" t="s">
        <v>26</v>
      </c>
      <c r="B14" s="12" t="s">
        <v>24</v>
      </c>
      <c r="C14" s="13"/>
      <c r="D14" s="13"/>
      <c r="E14" s="13"/>
      <c r="F14" s="13"/>
      <c r="G14" s="13"/>
      <c r="H14" s="13"/>
      <c r="I14" s="9">
        <f t="shared" si="0"/>
        <v>0</v>
      </c>
      <c r="J14" s="9">
        <f t="shared" si="1"/>
        <v>0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1"/>
      <c r="Z14" s="11"/>
      <c r="AA14" s="11"/>
      <c r="AB14" s="11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5">
      <c r="A15" s="6" t="s">
        <v>27</v>
      </c>
      <c r="B15" s="12" t="s">
        <v>33</v>
      </c>
      <c r="C15" s="13"/>
      <c r="D15" s="13"/>
      <c r="E15" s="13"/>
      <c r="F15" s="13"/>
      <c r="G15" s="13"/>
      <c r="H15" s="13"/>
      <c r="I15" s="9">
        <f t="shared" si="0"/>
        <v>0</v>
      </c>
      <c r="J15" s="9">
        <f t="shared" si="1"/>
        <v>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1"/>
      <c r="Z15" s="11"/>
      <c r="AA15" s="11"/>
      <c r="AB15" s="11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5">
      <c r="A16" s="6" t="s">
        <v>28</v>
      </c>
      <c r="B16" s="12" t="s">
        <v>34</v>
      </c>
      <c r="C16" s="13">
        <v>1</v>
      </c>
      <c r="D16" s="13"/>
      <c r="E16" s="13"/>
      <c r="F16" s="13"/>
      <c r="G16" s="13"/>
      <c r="H16" s="13"/>
      <c r="I16" s="9">
        <f t="shared" si="0"/>
        <v>1</v>
      </c>
      <c r="J16" s="9">
        <f t="shared" si="1"/>
        <v>0</v>
      </c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1"/>
      <c r="Z16" s="11"/>
      <c r="AA16" s="11"/>
      <c r="AB16" s="11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5">
      <c r="A17" s="6" t="s">
        <v>29</v>
      </c>
      <c r="B17" s="12" t="s">
        <v>35</v>
      </c>
      <c r="C17" s="13"/>
      <c r="D17" s="13"/>
      <c r="E17" s="13"/>
      <c r="F17" s="13"/>
      <c r="G17" s="13"/>
      <c r="H17" s="13"/>
      <c r="I17" s="9">
        <f t="shared" si="0"/>
        <v>0</v>
      </c>
      <c r="J17" s="9">
        <f t="shared" si="1"/>
        <v>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1"/>
      <c r="Z17" s="11"/>
      <c r="AA17" s="11"/>
      <c r="AB17" s="11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5">
      <c r="A18" s="6" t="s">
        <v>30</v>
      </c>
      <c r="B18" s="12" t="s">
        <v>36</v>
      </c>
      <c r="C18" s="13"/>
      <c r="D18" s="13"/>
      <c r="E18" s="13"/>
      <c r="F18" s="13"/>
      <c r="G18" s="13"/>
      <c r="H18" s="13"/>
      <c r="I18" s="9">
        <f t="shared" si="0"/>
        <v>0</v>
      </c>
      <c r="J18" s="9">
        <f t="shared" si="1"/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1"/>
      <c r="Z18" s="11"/>
      <c r="AA18" s="11"/>
      <c r="AB18" s="11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5">
      <c r="A19" s="6" t="s">
        <v>31</v>
      </c>
      <c r="B19" s="12" t="s">
        <v>37</v>
      </c>
      <c r="C19" s="13"/>
      <c r="D19" s="13"/>
      <c r="E19" s="13"/>
      <c r="F19" s="13"/>
      <c r="G19" s="13"/>
      <c r="H19" s="13"/>
      <c r="I19" s="9">
        <f t="shared" si="0"/>
        <v>0</v>
      </c>
      <c r="J19" s="9">
        <f t="shared" si="1"/>
        <v>0</v>
      </c>
      <c r="K19" s="13"/>
      <c r="L19" s="13"/>
      <c r="M19" s="13"/>
      <c r="N19" s="13"/>
      <c r="O19" s="13"/>
      <c r="P19" s="13"/>
      <c r="Q19" s="13"/>
      <c r="R19" s="13" t="s">
        <v>4</v>
      </c>
      <c r="S19" s="13"/>
      <c r="T19" s="13"/>
      <c r="U19" s="13"/>
      <c r="V19" s="13"/>
      <c r="W19" s="13"/>
      <c r="X19" s="13"/>
      <c r="Y19" s="11"/>
      <c r="Z19" s="11"/>
      <c r="AA19" s="11"/>
      <c r="AB19" s="11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5">
      <c r="A20" s="6" t="s">
        <v>32</v>
      </c>
      <c r="B20" s="12" t="s">
        <v>38</v>
      </c>
      <c r="C20" s="13"/>
      <c r="D20" s="13"/>
      <c r="E20" s="13"/>
      <c r="F20" s="13"/>
      <c r="G20" s="13"/>
      <c r="H20" s="13"/>
      <c r="I20" s="9">
        <f t="shared" si="0"/>
        <v>0</v>
      </c>
      <c r="J20" s="9">
        <f t="shared" si="1"/>
        <v>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1"/>
      <c r="Z20" s="11"/>
      <c r="AA20" s="11"/>
      <c r="AB20" s="11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5">
      <c r="A21" s="6" t="s">
        <v>43</v>
      </c>
      <c r="B21" s="12" t="s">
        <v>41</v>
      </c>
      <c r="C21" s="13">
        <v>2</v>
      </c>
      <c r="D21" s="13">
        <v>3</v>
      </c>
      <c r="E21" s="13"/>
      <c r="F21" s="13"/>
      <c r="G21" s="13"/>
      <c r="H21" s="13"/>
      <c r="I21" s="9">
        <f t="shared" si="0"/>
        <v>2</v>
      </c>
      <c r="J21" s="9">
        <f t="shared" si="1"/>
        <v>3</v>
      </c>
      <c r="K21" s="13"/>
      <c r="L21" s="13"/>
      <c r="M21" s="13"/>
      <c r="N21" s="13"/>
      <c r="O21" s="13">
        <v>2</v>
      </c>
      <c r="P21" s="13">
        <v>3</v>
      </c>
      <c r="Q21" s="13">
        <v>4000</v>
      </c>
      <c r="R21" s="13">
        <v>6000</v>
      </c>
      <c r="S21" s="13"/>
      <c r="T21" s="13"/>
      <c r="U21" s="13"/>
      <c r="V21" s="13"/>
      <c r="W21" s="13">
        <v>2</v>
      </c>
      <c r="X21" s="13">
        <v>3</v>
      </c>
      <c r="Y21" s="11">
        <v>4000</v>
      </c>
      <c r="Z21" s="11">
        <v>4000</v>
      </c>
      <c r="AA21" s="11"/>
      <c r="AB21" s="11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5">
      <c r="A22" s="6" t="s">
        <v>44</v>
      </c>
      <c r="B22" s="12" t="s">
        <v>39</v>
      </c>
      <c r="C22" s="13"/>
      <c r="D22" s="13"/>
      <c r="E22" s="13"/>
      <c r="F22" s="13"/>
      <c r="G22" s="13"/>
      <c r="H22" s="13"/>
      <c r="I22" s="9">
        <f t="shared" si="0"/>
        <v>0</v>
      </c>
      <c r="J22" s="9">
        <f t="shared" si="1"/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1"/>
      <c r="Z22" s="11"/>
      <c r="AA22" s="11"/>
      <c r="AB22" s="11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5">
      <c r="A23" s="6" t="s">
        <v>45</v>
      </c>
      <c r="B23" s="12" t="s">
        <v>40</v>
      </c>
      <c r="C23" s="13"/>
      <c r="D23" s="13"/>
      <c r="E23" s="13"/>
      <c r="F23" s="13"/>
      <c r="G23" s="13"/>
      <c r="H23" s="13"/>
      <c r="I23" s="9">
        <f t="shared" si="0"/>
        <v>0</v>
      </c>
      <c r="J23" s="9">
        <f t="shared" si="1"/>
        <v>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1"/>
      <c r="Z23" s="11"/>
      <c r="AA23" s="11"/>
      <c r="AB23" s="11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>
      <c r="A24" s="6" t="s">
        <v>46</v>
      </c>
      <c r="B24" s="12" t="s">
        <v>42</v>
      </c>
      <c r="C24" s="13"/>
      <c r="D24" s="13"/>
      <c r="E24" s="13"/>
      <c r="F24" s="13"/>
      <c r="G24" s="13"/>
      <c r="H24" s="13"/>
      <c r="I24" s="9">
        <f t="shared" si="0"/>
        <v>0</v>
      </c>
      <c r="J24" s="9">
        <f t="shared" si="1"/>
        <v>0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1"/>
      <c r="Z24" s="11"/>
      <c r="AA24" s="11"/>
      <c r="AB24" s="11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5">
      <c r="A25" s="6" t="s">
        <v>47</v>
      </c>
      <c r="B25" s="6" t="s">
        <v>48</v>
      </c>
      <c r="C25" s="9">
        <f aca="true" t="shared" si="2" ref="C25:AB25">SUM(C13:C24)</f>
        <v>3</v>
      </c>
      <c r="D25" s="9">
        <f t="shared" si="2"/>
        <v>3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3</v>
      </c>
      <c r="J25" s="9">
        <f t="shared" si="2"/>
        <v>3</v>
      </c>
      <c r="K25" s="9">
        <f t="shared" si="2"/>
        <v>0</v>
      </c>
      <c r="L25" s="9">
        <f t="shared" si="2"/>
        <v>0</v>
      </c>
      <c r="M25" s="9">
        <f t="shared" si="2"/>
        <v>1</v>
      </c>
      <c r="N25" s="9">
        <f t="shared" si="2"/>
        <v>0</v>
      </c>
      <c r="O25" s="9">
        <f t="shared" si="2"/>
        <v>2</v>
      </c>
      <c r="P25" s="9">
        <f t="shared" si="2"/>
        <v>3</v>
      </c>
      <c r="Q25" s="9">
        <f t="shared" si="2"/>
        <v>4000</v>
      </c>
      <c r="R25" s="9">
        <f t="shared" si="2"/>
        <v>6000</v>
      </c>
      <c r="S25" s="9">
        <f t="shared" si="2"/>
        <v>0</v>
      </c>
      <c r="T25" s="9">
        <f t="shared" si="2"/>
        <v>0</v>
      </c>
      <c r="U25" s="9">
        <f t="shared" si="2"/>
        <v>0</v>
      </c>
      <c r="V25" s="9">
        <f t="shared" si="2"/>
        <v>0</v>
      </c>
      <c r="W25" s="9">
        <f t="shared" si="2"/>
        <v>2</v>
      </c>
      <c r="X25" s="9">
        <f t="shared" si="2"/>
        <v>3</v>
      </c>
      <c r="Y25" s="10">
        <f t="shared" si="2"/>
        <v>4000</v>
      </c>
      <c r="Z25" s="10">
        <f t="shared" si="2"/>
        <v>4000</v>
      </c>
      <c r="AA25" s="10">
        <f t="shared" si="2"/>
        <v>0</v>
      </c>
      <c r="AB25" s="10">
        <f t="shared" si="2"/>
        <v>0</v>
      </c>
      <c r="AC25" s="2"/>
      <c r="AD25" s="2"/>
      <c r="AE25" s="2"/>
      <c r="AF25" s="2"/>
      <c r="AG25" s="2"/>
      <c r="AH25" s="2"/>
      <c r="AI25" s="2"/>
      <c r="AJ25" s="2"/>
      <c r="AK25" s="2"/>
    </row>
    <row r="26" spans="1:9" ht="15">
      <c r="A26" s="2"/>
      <c r="B26" s="2"/>
      <c r="C26" s="2"/>
      <c r="D26" s="2"/>
      <c r="E26" s="2"/>
      <c r="F26" s="2"/>
      <c r="G26" s="2"/>
      <c r="H26" s="2"/>
      <c r="I26" s="2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28" ht="15">
      <c r="A28" s="43" t="s">
        <v>49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:28" ht="25.5" customHeight="1">
      <c r="A29" s="55" t="s">
        <v>50</v>
      </c>
      <c r="B29" s="55" t="s">
        <v>51</v>
      </c>
      <c r="C29" s="27" t="s">
        <v>55</v>
      </c>
      <c r="D29" s="27"/>
      <c r="E29" s="27"/>
      <c r="F29" s="27"/>
      <c r="G29" s="27"/>
      <c r="H29" s="27"/>
      <c r="I29" s="27"/>
      <c r="J29" s="27"/>
      <c r="K29" s="27"/>
      <c r="L29" s="27" t="s">
        <v>59</v>
      </c>
      <c r="M29" s="27"/>
      <c r="N29" s="27" t="s">
        <v>67</v>
      </c>
      <c r="O29" s="27"/>
      <c r="P29" s="27" t="s">
        <v>60</v>
      </c>
      <c r="Q29" s="27"/>
      <c r="R29" s="27"/>
      <c r="S29" s="27"/>
      <c r="T29" s="27"/>
      <c r="U29" s="27"/>
      <c r="V29" s="27" t="s">
        <v>62</v>
      </c>
      <c r="W29" s="27"/>
      <c r="X29" s="27"/>
      <c r="Y29" s="27"/>
      <c r="Z29" s="31" t="s">
        <v>68</v>
      </c>
      <c r="AA29" s="32"/>
      <c r="AB29" s="33"/>
    </row>
    <row r="30" spans="1:28" ht="12.75" customHeight="1">
      <c r="A30" s="56"/>
      <c r="B30" s="56"/>
      <c r="C30" s="58" t="s">
        <v>52</v>
      </c>
      <c r="D30" s="27" t="s">
        <v>54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4"/>
      <c r="AA30" s="35"/>
      <c r="AB30" s="36"/>
    </row>
    <row r="31" spans="1:37" ht="74.25" customHeight="1">
      <c r="A31" s="56"/>
      <c r="B31" s="56"/>
      <c r="C31" s="58"/>
      <c r="D31" s="27" t="s">
        <v>53</v>
      </c>
      <c r="E31" s="27"/>
      <c r="F31" s="27" t="s">
        <v>56</v>
      </c>
      <c r="G31" s="27"/>
      <c r="H31" s="27" t="s">
        <v>57</v>
      </c>
      <c r="I31" s="27"/>
      <c r="J31" s="27" t="s">
        <v>58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4"/>
      <c r="AA31" s="35"/>
      <c r="AB31" s="36"/>
      <c r="AE31" s="2"/>
      <c r="AF31" s="2"/>
      <c r="AG31" s="2"/>
      <c r="AH31" s="2"/>
      <c r="AI31" s="2"/>
      <c r="AJ31" s="2"/>
      <c r="AK31" s="2"/>
    </row>
    <row r="32" spans="1:37" ht="85.5" customHeight="1">
      <c r="A32" s="57"/>
      <c r="B32" s="57"/>
      <c r="C32" s="58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7" t="s">
        <v>52</v>
      </c>
      <c r="O32" s="7" t="s">
        <v>65</v>
      </c>
      <c r="P32" s="27" t="s">
        <v>52</v>
      </c>
      <c r="Q32" s="27"/>
      <c r="R32" s="27"/>
      <c r="S32" s="27" t="s">
        <v>61</v>
      </c>
      <c r="T32" s="27"/>
      <c r="U32" s="27"/>
      <c r="V32" s="27" t="s">
        <v>52</v>
      </c>
      <c r="W32" s="27"/>
      <c r="X32" s="27" t="s">
        <v>63</v>
      </c>
      <c r="Y32" s="27"/>
      <c r="Z32" s="37"/>
      <c r="AA32" s="38"/>
      <c r="AB32" s="39"/>
      <c r="AE32" s="2"/>
      <c r="AF32" s="2"/>
      <c r="AG32" s="2"/>
      <c r="AH32" s="2"/>
      <c r="AI32" s="2"/>
      <c r="AJ32" s="2"/>
      <c r="AK32" s="2"/>
    </row>
    <row r="33" spans="1:37" ht="14.25" customHeight="1">
      <c r="A33" s="6" t="s">
        <v>25</v>
      </c>
      <c r="B33" s="6" t="s">
        <v>26</v>
      </c>
      <c r="C33" s="6" t="s">
        <v>27</v>
      </c>
      <c r="D33" s="27" t="s">
        <v>28</v>
      </c>
      <c r="E33" s="27"/>
      <c r="F33" s="27" t="s">
        <v>29</v>
      </c>
      <c r="G33" s="27"/>
      <c r="H33" s="27" t="s">
        <v>30</v>
      </c>
      <c r="I33" s="27"/>
      <c r="J33" s="27" t="s">
        <v>31</v>
      </c>
      <c r="K33" s="27"/>
      <c r="L33" s="27" t="s">
        <v>32</v>
      </c>
      <c r="M33" s="27"/>
      <c r="N33" s="7" t="s">
        <v>43</v>
      </c>
      <c r="O33" s="7" t="s">
        <v>44</v>
      </c>
      <c r="P33" s="27" t="s">
        <v>45</v>
      </c>
      <c r="Q33" s="27"/>
      <c r="R33" s="27"/>
      <c r="S33" s="27" t="s">
        <v>46</v>
      </c>
      <c r="T33" s="27"/>
      <c r="U33" s="27"/>
      <c r="V33" s="40" t="s">
        <v>47</v>
      </c>
      <c r="W33" s="42"/>
      <c r="X33" s="27" t="s">
        <v>64</v>
      </c>
      <c r="Y33" s="27"/>
      <c r="Z33" s="40" t="s">
        <v>66</v>
      </c>
      <c r="AA33" s="41"/>
      <c r="AB33" s="4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5" hidden="1">
      <c r="A34" s="7"/>
      <c r="B34" s="7"/>
      <c r="C34" s="7"/>
      <c r="D34" s="27"/>
      <c r="E34" s="27"/>
      <c r="F34" s="27"/>
      <c r="G34" s="27"/>
      <c r="H34" s="27"/>
      <c r="I34" s="27"/>
      <c r="J34" s="27"/>
      <c r="K34" s="27"/>
      <c r="L34" s="27"/>
      <c r="M34" s="7"/>
      <c r="N34" s="7"/>
      <c r="O34" s="7"/>
      <c r="P34" s="6"/>
      <c r="Q34" s="6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">
      <c r="A35" s="8" t="s">
        <v>25</v>
      </c>
      <c r="B35" s="12" t="s">
        <v>23</v>
      </c>
      <c r="C35" s="9">
        <f>SUM(D35+F35+H35+J35+L35)</f>
        <v>0</v>
      </c>
      <c r="D35" s="24"/>
      <c r="E35" s="24"/>
      <c r="F35" s="24"/>
      <c r="G35" s="24"/>
      <c r="H35" s="26"/>
      <c r="I35" s="26"/>
      <c r="J35" s="26"/>
      <c r="K35" s="26"/>
      <c r="L35" s="26"/>
      <c r="M35" s="26"/>
      <c r="N35" s="13"/>
      <c r="O35" s="13"/>
      <c r="P35" s="16"/>
      <c r="Q35" s="18"/>
      <c r="R35" s="17"/>
      <c r="S35" s="16"/>
      <c r="T35" s="18"/>
      <c r="U35" s="17"/>
      <c r="V35" s="16"/>
      <c r="W35" s="17"/>
      <c r="X35" s="16"/>
      <c r="Y35" s="17"/>
      <c r="Z35" s="16"/>
      <c r="AA35" s="18"/>
      <c r="AB35" s="17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5">
      <c r="A36" s="8" t="s">
        <v>26</v>
      </c>
      <c r="B36" s="12" t="s">
        <v>24</v>
      </c>
      <c r="C36" s="9">
        <f aca="true" t="shared" si="3" ref="C36:C46">SUM(D36:M36)</f>
        <v>0</v>
      </c>
      <c r="D36" s="22"/>
      <c r="E36" s="23"/>
      <c r="F36" s="22"/>
      <c r="G36" s="23"/>
      <c r="H36" s="16"/>
      <c r="I36" s="17"/>
      <c r="J36" s="16"/>
      <c r="K36" s="17"/>
      <c r="L36" s="16"/>
      <c r="M36" s="17"/>
      <c r="N36" s="13" t="s">
        <v>4</v>
      </c>
      <c r="O36" s="13"/>
      <c r="P36" s="16"/>
      <c r="Q36" s="18"/>
      <c r="R36" s="17"/>
      <c r="S36" s="16"/>
      <c r="T36" s="18"/>
      <c r="U36" s="17"/>
      <c r="V36" s="16"/>
      <c r="W36" s="17"/>
      <c r="X36" s="16"/>
      <c r="Y36" s="17"/>
      <c r="Z36" s="16"/>
      <c r="AA36" s="18"/>
      <c r="AB36" s="17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5">
      <c r="A37" s="8" t="s">
        <v>27</v>
      </c>
      <c r="B37" s="12" t="s">
        <v>33</v>
      </c>
      <c r="C37" s="9">
        <f t="shared" si="3"/>
        <v>0</v>
      </c>
      <c r="D37" s="22"/>
      <c r="E37" s="23"/>
      <c r="F37" s="22"/>
      <c r="G37" s="23"/>
      <c r="H37" s="16"/>
      <c r="I37" s="17"/>
      <c r="J37" s="16"/>
      <c r="K37" s="17"/>
      <c r="L37" s="16"/>
      <c r="M37" s="17"/>
      <c r="N37" s="13"/>
      <c r="O37" s="13"/>
      <c r="P37" s="16"/>
      <c r="Q37" s="18"/>
      <c r="R37" s="17"/>
      <c r="S37" s="16"/>
      <c r="T37" s="18"/>
      <c r="U37" s="17"/>
      <c r="V37" s="16"/>
      <c r="W37" s="17"/>
      <c r="X37" s="16"/>
      <c r="Y37" s="17"/>
      <c r="Z37" s="16"/>
      <c r="AA37" s="18"/>
      <c r="AB37" s="17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5">
      <c r="A38" s="8" t="s">
        <v>28</v>
      </c>
      <c r="B38" s="12" t="s">
        <v>34</v>
      </c>
      <c r="C38" s="9">
        <f t="shared" si="3"/>
        <v>0</v>
      </c>
      <c r="D38" s="22"/>
      <c r="E38" s="23"/>
      <c r="F38" s="22"/>
      <c r="G38" s="23"/>
      <c r="H38" s="16"/>
      <c r="I38" s="17"/>
      <c r="J38" s="16"/>
      <c r="K38" s="17"/>
      <c r="L38" s="16"/>
      <c r="M38" s="17"/>
      <c r="N38" s="13"/>
      <c r="O38" s="13"/>
      <c r="P38" s="16"/>
      <c r="Q38" s="18"/>
      <c r="R38" s="17"/>
      <c r="S38" s="16"/>
      <c r="T38" s="18"/>
      <c r="U38" s="17"/>
      <c r="V38" s="16"/>
      <c r="W38" s="17"/>
      <c r="X38" s="16"/>
      <c r="Y38" s="17"/>
      <c r="Z38" s="16"/>
      <c r="AA38" s="18"/>
      <c r="AB38" s="17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5">
      <c r="A39" s="8" t="s">
        <v>29</v>
      </c>
      <c r="B39" s="12" t="s">
        <v>35</v>
      </c>
      <c r="C39" s="9">
        <f t="shared" si="3"/>
        <v>0</v>
      </c>
      <c r="D39" s="22"/>
      <c r="E39" s="23"/>
      <c r="F39" s="22"/>
      <c r="G39" s="23"/>
      <c r="H39" s="16"/>
      <c r="I39" s="17"/>
      <c r="J39" s="16"/>
      <c r="K39" s="17"/>
      <c r="L39" s="16"/>
      <c r="M39" s="17"/>
      <c r="N39" s="13"/>
      <c r="O39" s="13"/>
      <c r="P39" s="16"/>
      <c r="Q39" s="18"/>
      <c r="R39" s="17"/>
      <c r="S39" s="16"/>
      <c r="T39" s="18"/>
      <c r="U39" s="17"/>
      <c r="V39" s="16"/>
      <c r="W39" s="17"/>
      <c r="X39" s="16"/>
      <c r="Y39" s="17"/>
      <c r="Z39" s="16"/>
      <c r="AA39" s="18"/>
      <c r="AB39" s="17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5">
      <c r="A40" s="8" t="s">
        <v>30</v>
      </c>
      <c r="B40" s="12" t="s">
        <v>36</v>
      </c>
      <c r="C40" s="9">
        <f t="shared" si="3"/>
        <v>0</v>
      </c>
      <c r="D40" s="22"/>
      <c r="E40" s="23"/>
      <c r="F40" s="22"/>
      <c r="G40" s="23"/>
      <c r="H40" s="16"/>
      <c r="I40" s="17"/>
      <c r="J40" s="16"/>
      <c r="K40" s="17"/>
      <c r="L40" s="16"/>
      <c r="M40" s="17"/>
      <c r="N40" s="13"/>
      <c r="O40" s="13"/>
      <c r="P40" s="16"/>
      <c r="Q40" s="18"/>
      <c r="R40" s="17"/>
      <c r="S40" s="16"/>
      <c r="T40" s="18"/>
      <c r="U40" s="17"/>
      <c r="V40" s="16"/>
      <c r="W40" s="17"/>
      <c r="X40" s="16"/>
      <c r="Y40" s="17"/>
      <c r="Z40" s="16"/>
      <c r="AA40" s="18"/>
      <c r="AB40" s="17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5">
      <c r="A41" s="8" t="s">
        <v>31</v>
      </c>
      <c r="B41" s="12" t="s">
        <v>37</v>
      </c>
      <c r="C41" s="9">
        <f t="shared" si="3"/>
        <v>0</v>
      </c>
      <c r="D41" s="22"/>
      <c r="E41" s="23"/>
      <c r="F41" s="22"/>
      <c r="G41" s="23"/>
      <c r="H41" s="16"/>
      <c r="I41" s="17"/>
      <c r="J41" s="16"/>
      <c r="K41" s="17"/>
      <c r="L41" s="16"/>
      <c r="M41" s="17"/>
      <c r="N41" s="13"/>
      <c r="O41" s="13"/>
      <c r="P41" s="16"/>
      <c r="Q41" s="18"/>
      <c r="R41" s="17"/>
      <c r="S41" s="16"/>
      <c r="T41" s="18"/>
      <c r="U41" s="17"/>
      <c r="V41" s="16"/>
      <c r="W41" s="17"/>
      <c r="X41" s="16"/>
      <c r="Y41" s="17"/>
      <c r="Z41" s="16"/>
      <c r="AA41" s="18"/>
      <c r="AB41" s="17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5">
      <c r="A42" s="8" t="s">
        <v>32</v>
      </c>
      <c r="B42" s="12" t="s">
        <v>38</v>
      </c>
      <c r="C42" s="9">
        <f t="shared" si="3"/>
        <v>0</v>
      </c>
      <c r="D42" s="22"/>
      <c r="E42" s="23"/>
      <c r="F42" s="22"/>
      <c r="G42" s="23"/>
      <c r="H42" s="16"/>
      <c r="I42" s="17"/>
      <c r="J42" s="16"/>
      <c r="K42" s="17"/>
      <c r="L42" s="16"/>
      <c r="M42" s="17"/>
      <c r="N42" s="13"/>
      <c r="O42" s="13"/>
      <c r="P42" s="16"/>
      <c r="Q42" s="18"/>
      <c r="R42" s="17"/>
      <c r="S42" s="16"/>
      <c r="T42" s="18"/>
      <c r="U42" s="17"/>
      <c r="V42" s="16"/>
      <c r="W42" s="17"/>
      <c r="X42" s="16"/>
      <c r="Y42" s="17"/>
      <c r="Z42" s="16"/>
      <c r="AA42" s="18"/>
      <c r="AB42" s="17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5">
      <c r="A43" s="8" t="s">
        <v>43</v>
      </c>
      <c r="B43" s="12" t="s">
        <v>41</v>
      </c>
      <c r="C43" s="9">
        <f t="shared" si="3"/>
        <v>3</v>
      </c>
      <c r="D43" s="22">
        <v>3</v>
      </c>
      <c r="E43" s="23"/>
      <c r="F43" s="22"/>
      <c r="G43" s="23"/>
      <c r="H43" s="16"/>
      <c r="I43" s="17"/>
      <c r="J43" s="16"/>
      <c r="K43" s="17"/>
      <c r="L43" s="16"/>
      <c r="M43" s="17"/>
      <c r="N43" s="13"/>
      <c r="O43" s="13"/>
      <c r="P43" s="16"/>
      <c r="Q43" s="18"/>
      <c r="R43" s="17"/>
      <c r="S43" s="16"/>
      <c r="T43" s="18"/>
      <c r="U43" s="17"/>
      <c r="V43" s="16"/>
      <c r="W43" s="17"/>
      <c r="X43" s="16"/>
      <c r="Y43" s="17"/>
      <c r="Z43" s="16"/>
      <c r="AA43" s="18"/>
      <c r="AB43" s="17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5">
      <c r="A44" s="8" t="s">
        <v>44</v>
      </c>
      <c r="B44" s="12" t="s">
        <v>39</v>
      </c>
      <c r="C44" s="9">
        <f t="shared" si="3"/>
        <v>0</v>
      </c>
      <c r="D44" s="22"/>
      <c r="E44" s="23"/>
      <c r="F44" s="22"/>
      <c r="G44" s="23"/>
      <c r="H44" s="16"/>
      <c r="I44" s="17"/>
      <c r="J44" s="16"/>
      <c r="K44" s="17"/>
      <c r="L44" s="16"/>
      <c r="M44" s="17"/>
      <c r="N44" s="13"/>
      <c r="O44" s="13"/>
      <c r="P44" s="16"/>
      <c r="Q44" s="18"/>
      <c r="R44" s="17"/>
      <c r="S44" s="16"/>
      <c r="T44" s="18"/>
      <c r="U44" s="17"/>
      <c r="V44" s="16"/>
      <c r="W44" s="17"/>
      <c r="X44" s="16"/>
      <c r="Y44" s="17"/>
      <c r="Z44" s="16"/>
      <c r="AA44" s="18"/>
      <c r="AB44" s="17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5">
      <c r="A45" s="8" t="s">
        <v>45</v>
      </c>
      <c r="B45" s="12" t="s">
        <v>40</v>
      </c>
      <c r="C45" s="9">
        <f t="shared" si="3"/>
        <v>0</v>
      </c>
      <c r="D45" s="22"/>
      <c r="E45" s="23"/>
      <c r="F45" s="22"/>
      <c r="G45" s="23"/>
      <c r="H45" s="16"/>
      <c r="I45" s="17"/>
      <c r="J45" s="16"/>
      <c r="K45" s="17"/>
      <c r="L45" s="16"/>
      <c r="M45" s="17"/>
      <c r="N45" s="13"/>
      <c r="O45" s="13"/>
      <c r="P45" s="16"/>
      <c r="Q45" s="18"/>
      <c r="R45" s="17"/>
      <c r="S45" s="16"/>
      <c r="T45" s="18"/>
      <c r="U45" s="17"/>
      <c r="V45" s="16"/>
      <c r="W45" s="17"/>
      <c r="X45" s="16"/>
      <c r="Y45" s="17"/>
      <c r="Z45" s="16"/>
      <c r="AA45" s="18"/>
      <c r="AB45" s="17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>
      <c r="A46" s="8" t="s">
        <v>46</v>
      </c>
      <c r="B46" s="12" t="s">
        <v>42</v>
      </c>
      <c r="C46" s="9">
        <f t="shared" si="3"/>
        <v>0</v>
      </c>
      <c r="D46" s="22"/>
      <c r="E46" s="23"/>
      <c r="F46" s="22"/>
      <c r="G46" s="23"/>
      <c r="H46" s="16"/>
      <c r="I46" s="17"/>
      <c r="J46" s="16"/>
      <c r="K46" s="17"/>
      <c r="L46" s="16"/>
      <c r="M46" s="17"/>
      <c r="N46" s="13"/>
      <c r="O46" s="13"/>
      <c r="P46" s="16"/>
      <c r="Q46" s="18"/>
      <c r="R46" s="17"/>
      <c r="S46" s="16"/>
      <c r="T46" s="18"/>
      <c r="U46" s="17"/>
      <c r="V46" s="16"/>
      <c r="W46" s="17"/>
      <c r="X46" s="16"/>
      <c r="Y46" s="17"/>
      <c r="Z46" s="16"/>
      <c r="AA46" s="18"/>
      <c r="AB46" s="17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7.25" customHeight="1">
      <c r="A47" s="8" t="s">
        <v>47</v>
      </c>
      <c r="B47" s="7" t="s">
        <v>48</v>
      </c>
      <c r="C47" s="9">
        <f>SUM(C35:C46)</f>
        <v>3</v>
      </c>
      <c r="D47" s="25">
        <f>SUM(D35:E46)</f>
        <v>3</v>
      </c>
      <c r="E47" s="25"/>
      <c r="F47" s="25">
        <f>SUM(F35:G46)</f>
        <v>0</v>
      </c>
      <c r="G47" s="25"/>
      <c r="H47" s="25">
        <f>SUM(H35:I46)</f>
        <v>0</v>
      </c>
      <c r="I47" s="25"/>
      <c r="J47" s="25">
        <f>SUM(J35:K46)</f>
        <v>0</v>
      </c>
      <c r="K47" s="25"/>
      <c r="L47" s="25">
        <f>SUM(L35:M46)</f>
        <v>0</v>
      </c>
      <c r="M47" s="25"/>
      <c r="N47" s="9">
        <f>SUM(N35:N46)</f>
        <v>0</v>
      </c>
      <c r="O47" s="9">
        <f>SUM(O35:O46)</f>
        <v>0</v>
      </c>
      <c r="P47" s="28">
        <f>SUM(P35:R46)</f>
        <v>0</v>
      </c>
      <c r="Q47" s="30"/>
      <c r="R47" s="29"/>
      <c r="S47" s="28">
        <f>SUM(S35:U46)</f>
        <v>0</v>
      </c>
      <c r="T47" s="30"/>
      <c r="U47" s="29"/>
      <c r="V47" s="28">
        <f>SUM(V35:W46)</f>
        <v>0</v>
      </c>
      <c r="W47" s="29"/>
      <c r="X47" s="28">
        <f>SUM(X35:Y46)</f>
        <v>0</v>
      </c>
      <c r="Y47" s="29"/>
      <c r="Z47" s="28">
        <f>SUM(Z35:AB46)</f>
        <v>0</v>
      </c>
      <c r="AA47" s="30"/>
      <c r="AB47" s="29"/>
      <c r="AC47" s="2"/>
      <c r="AD47" s="2"/>
      <c r="AE47" s="2"/>
      <c r="AF47" s="2"/>
      <c r="AG47" s="2"/>
      <c r="AH47" s="2"/>
      <c r="AI47" s="2"/>
      <c r="AJ47" s="2"/>
      <c r="AK47" s="2"/>
    </row>
    <row r="49" spans="1:28" ht="17.25" customHeight="1">
      <c r="A49" s="21" t="s">
        <v>72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">
      <c r="A51" s="19" t="s">
        <v>73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</row>
    <row r="53" spans="1:28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20" t="s">
        <v>69</v>
      </c>
      <c r="S53" s="20"/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</row>
  </sheetData>
  <sheetProtection password="EBB7" sheet="1" objects="1" scenarios="1"/>
  <mergeCells count="189">
    <mergeCell ref="A1:AB1"/>
    <mergeCell ref="A28:AB28"/>
    <mergeCell ref="W10:X10"/>
    <mergeCell ref="S10:T10"/>
    <mergeCell ref="U10:V10"/>
    <mergeCell ref="Y10:Z10"/>
    <mergeCell ref="W8:Z9"/>
    <mergeCell ref="AA8:AB10"/>
    <mergeCell ref="G8:H10"/>
    <mergeCell ref="E8:F10"/>
    <mergeCell ref="C8:D10"/>
    <mergeCell ref="K9:L10"/>
    <mergeCell ref="K8:P8"/>
    <mergeCell ref="M10:N10"/>
    <mergeCell ref="M9:P9"/>
    <mergeCell ref="O10:P10"/>
    <mergeCell ref="I8:J10"/>
    <mergeCell ref="Q8:R10"/>
    <mergeCell ref="S8:V9"/>
    <mergeCell ref="A8:A11"/>
    <mergeCell ref="B8:B11"/>
    <mergeCell ref="D34:F34"/>
    <mergeCell ref="G34:I34"/>
    <mergeCell ref="A29:A32"/>
    <mergeCell ref="B29:B32"/>
    <mergeCell ref="C30:C32"/>
    <mergeCell ref="L33:M33"/>
    <mergeCell ref="A7:AB7"/>
    <mergeCell ref="A3:AB3"/>
    <mergeCell ref="A4:AB4"/>
    <mergeCell ref="A5:AB5"/>
    <mergeCell ref="C29:K29"/>
    <mergeCell ref="D30:K30"/>
    <mergeCell ref="L29:M32"/>
    <mergeCell ref="D31:E32"/>
    <mergeCell ref="F31:G32"/>
    <mergeCell ref="H31:I32"/>
    <mergeCell ref="J31:K32"/>
    <mergeCell ref="D33:E33"/>
    <mergeCell ref="F33:G33"/>
    <mergeCell ref="H33:I33"/>
    <mergeCell ref="J33:K33"/>
    <mergeCell ref="N29:O31"/>
    <mergeCell ref="P29:U31"/>
    <mergeCell ref="P32:R32"/>
    <mergeCell ref="S32:U32"/>
    <mergeCell ref="P33:R33"/>
    <mergeCell ref="S33:U33"/>
    <mergeCell ref="L42:M42"/>
    <mergeCell ref="L43:M43"/>
    <mergeCell ref="L44:M44"/>
    <mergeCell ref="L35:M35"/>
    <mergeCell ref="J34:L34"/>
    <mergeCell ref="V33:W33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P44:R44"/>
    <mergeCell ref="X33:Y33"/>
    <mergeCell ref="P41:R41"/>
    <mergeCell ref="P42:R42"/>
    <mergeCell ref="P43:R43"/>
    <mergeCell ref="S44:U44"/>
    <mergeCell ref="Z29:AB32"/>
    <mergeCell ref="Z33:AB33"/>
    <mergeCell ref="P35:R35"/>
    <mergeCell ref="P47:R47"/>
    <mergeCell ref="S35:U35"/>
    <mergeCell ref="S47:U47"/>
    <mergeCell ref="V35:W35"/>
    <mergeCell ref="V47:W47"/>
    <mergeCell ref="V32:W32"/>
    <mergeCell ref="V29:Y31"/>
    <mergeCell ref="X32:Y32"/>
    <mergeCell ref="X35:Y35"/>
    <mergeCell ref="X47:Y47"/>
    <mergeCell ref="Z35:AB35"/>
    <mergeCell ref="Z47:AB47"/>
    <mergeCell ref="P36:R36"/>
    <mergeCell ref="P37:R37"/>
    <mergeCell ref="P38:R38"/>
    <mergeCell ref="P39:R39"/>
    <mergeCell ref="P40:R40"/>
    <mergeCell ref="D36:E36"/>
    <mergeCell ref="D37:E37"/>
    <mergeCell ref="D38:E38"/>
    <mergeCell ref="D39:E39"/>
    <mergeCell ref="D40:E40"/>
    <mergeCell ref="D41:E41"/>
    <mergeCell ref="L47:M47"/>
    <mergeCell ref="F35:G35"/>
    <mergeCell ref="F47:G47"/>
    <mergeCell ref="H35:I35"/>
    <mergeCell ref="H47:I47"/>
    <mergeCell ref="J35:K35"/>
    <mergeCell ref="J47:K47"/>
    <mergeCell ref="F41:G41"/>
    <mergeCell ref="F42:G42"/>
    <mergeCell ref="F43:G43"/>
    <mergeCell ref="F44:G44"/>
    <mergeCell ref="D35:E35"/>
    <mergeCell ref="D47:E47"/>
    <mergeCell ref="D42:E42"/>
    <mergeCell ref="D43:E43"/>
    <mergeCell ref="D44:E44"/>
    <mergeCell ref="D45:E45"/>
    <mergeCell ref="D46:E46"/>
    <mergeCell ref="F36:G36"/>
    <mergeCell ref="F37:G37"/>
    <mergeCell ref="F38:G38"/>
    <mergeCell ref="F39:G39"/>
    <mergeCell ref="F40:G40"/>
    <mergeCell ref="F45:G45"/>
    <mergeCell ref="F46:G46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J45:K45"/>
    <mergeCell ref="J46:K46"/>
    <mergeCell ref="L36:M36"/>
    <mergeCell ref="L37:M37"/>
    <mergeCell ref="L38:M38"/>
    <mergeCell ref="L39:M39"/>
    <mergeCell ref="L40:M40"/>
    <mergeCell ref="L41:M41"/>
    <mergeCell ref="L45:M45"/>
    <mergeCell ref="L46:M46"/>
    <mergeCell ref="P45:R45"/>
    <mergeCell ref="P46:R46"/>
    <mergeCell ref="S36:U36"/>
    <mergeCell ref="S37:U37"/>
    <mergeCell ref="S38:U38"/>
    <mergeCell ref="S39:U39"/>
    <mergeCell ref="S40:U40"/>
    <mergeCell ref="S41:U41"/>
    <mergeCell ref="S42:U42"/>
    <mergeCell ref="S43:U43"/>
    <mergeCell ref="V46:W46"/>
    <mergeCell ref="X36:Y36"/>
    <mergeCell ref="X37:Y37"/>
    <mergeCell ref="X38:Y38"/>
    <mergeCell ref="X39:Y39"/>
    <mergeCell ref="X40:Y40"/>
    <mergeCell ref="X41:Y41"/>
    <mergeCell ref="X44:Y44"/>
    <mergeCell ref="X45:Y45"/>
    <mergeCell ref="X46:Y46"/>
    <mergeCell ref="S45:U45"/>
    <mergeCell ref="S46:U46"/>
    <mergeCell ref="V36:W36"/>
    <mergeCell ref="V37:W37"/>
    <mergeCell ref="V38:W38"/>
    <mergeCell ref="V39:W39"/>
    <mergeCell ref="V40:W40"/>
    <mergeCell ref="V41:W41"/>
    <mergeCell ref="V42:W42"/>
    <mergeCell ref="V43:W43"/>
    <mergeCell ref="A51:AB51"/>
    <mergeCell ref="R53:AB53"/>
    <mergeCell ref="Z42:AB42"/>
    <mergeCell ref="Z43:AB43"/>
    <mergeCell ref="Z44:AB44"/>
    <mergeCell ref="Z45:AB45"/>
    <mergeCell ref="Z46:AB46"/>
    <mergeCell ref="A49:AB49"/>
    <mergeCell ref="X42:Y42"/>
    <mergeCell ref="X43:Y43"/>
    <mergeCell ref="V44:W44"/>
    <mergeCell ref="V45:W45"/>
    <mergeCell ref="Z36:AB36"/>
    <mergeCell ref="Z37:AB37"/>
    <mergeCell ref="Z38:AB38"/>
    <mergeCell ref="Z39:AB39"/>
    <mergeCell ref="Z40:AB40"/>
    <mergeCell ref="Z41:AB41"/>
  </mergeCell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старополтавского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Анна Валерьевна</dc:creator>
  <cp:keywords/>
  <dc:description/>
  <cp:lastModifiedBy>Старополтавская СП</cp:lastModifiedBy>
  <cp:lastPrinted>2013-03-26T11:59:30Z</cp:lastPrinted>
  <dcterms:created xsi:type="dcterms:W3CDTF">2013-01-18T04:43:35Z</dcterms:created>
  <dcterms:modified xsi:type="dcterms:W3CDTF">2013-03-27T07:31:43Z</dcterms:modified>
  <cp:category/>
  <cp:version/>
  <cp:contentType/>
  <cp:contentStatus/>
</cp:coreProperties>
</file>